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חוברת_עבודה_זו" defaultThemeVersion="124226"/>
  <bookViews>
    <workbookView xWindow="240" yWindow="15" windowWidth="14880" windowHeight="8190"/>
  </bookViews>
  <sheets>
    <sheet name="גיליון1" sheetId="1" r:id="rId1"/>
    <sheet name="גיליון2" sheetId="2" r:id="rId2"/>
    <sheet name="גיליון3" sheetId="3" r:id="rId3"/>
  </sheets>
  <calcPr calcId="145621"/>
</workbook>
</file>

<file path=xl/calcChain.xml><?xml version="1.0" encoding="utf-8"?>
<calcChain xmlns="http://schemas.openxmlformats.org/spreadsheetml/2006/main">
  <c r="H12" i="1" l="1"/>
  <c r="H9" i="1"/>
  <c r="H26" i="1"/>
  <c r="J26" i="1" s="1"/>
  <c r="H15" i="1"/>
  <c r="H18" i="1"/>
  <c r="H6" i="1"/>
  <c r="H21" i="1" l="1"/>
  <c r="J6" i="1" s="1"/>
</calcChain>
</file>

<file path=xl/sharedStrings.xml><?xml version="1.0" encoding="utf-8"?>
<sst xmlns="http://schemas.openxmlformats.org/spreadsheetml/2006/main" count="45" uniqueCount="36">
  <si>
    <t>משרד התרבות והספורט</t>
  </si>
  <si>
    <t>סעיף ראשי</t>
  </si>
  <si>
    <t>משקל</t>
  </si>
  <si>
    <t>תת סעיף</t>
  </si>
  <si>
    <t>נתון שהוצג</t>
  </si>
  <si>
    <t>ציון לסעיף</t>
  </si>
  <si>
    <t>ציון בהתאם למשקל סעיף האיכות</t>
  </si>
  <si>
    <t>ציון משוקלל נקודתי</t>
  </si>
  <si>
    <t>ציון הסעיף</t>
  </si>
  <si>
    <t>ציון משוקלל</t>
  </si>
  <si>
    <t>הצעת מחיר:</t>
  </si>
  <si>
    <t>מציע מס' ___: ________________________</t>
  </si>
  <si>
    <t>ציון</t>
  </si>
  <si>
    <t>שנות ניסיון</t>
  </si>
  <si>
    <t>סה"כ ציון לשלב האיכות:</t>
  </si>
  <si>
    <t>מחיר שהוצג</t>
  </si>
  <si>
    <t xml:space="preserve">סה"כ ציון סופי כולל משוקלל: </t>
  </si>
  <si>
    <t xml:space="preserve">מכרז מס': </t>
  </si>
  <si>
    <t>ניסיון בייעוץ</t>
  </si>
  <si>
    <t>ראיון אישי</t>
  </si>
  <si>
    <t>התרשמות כללית מהמציע</t>
  </si>
  <si>
    <t>ציון עובר הינו 60% ומעלה</t>
  </si>
  <si>
    <t>מעל 8 שנות ניסיון</t>
  </si>
  <si>
    <r>
      <t>6-8 שנות ניסיון</t>
    </r>
    <r>
      <rPr>
        <sz val="10"/>
        <color indexed="62"/>
        <rFont val="David"/>
        <family val="2"/>
        <charset val="177"/>
      </rPr>
      <t/>
    </r>
  </si>
  <si>
    <t>5-6 שנות ניסיון</t>
  </si>
  <si>
    <t>6-8 שנות ניסיון</t>
  </si>
  <si>
    <t>4-6 שנות ניסיון</t>
  </si>
  <si>
    <t>הבנה וידע טכני במכונאות</t>
  </si>
  <si>
    <t>ניסיון מקצועי</t>
  </si>
  <si>
    <t>3-4 שנות ניסיון</t>
  </si>
  <si>
    <t>מעל 6 שנות ניסיון</t>
  </si>
  <si>
    <t>ניסיון תחרותי בינלאומי</t>
  </si>
  <si>
    <t>קורות חיים, תעודות המעידות על השכלה,  השתלמויות והכשרות, המלצות, פירוט ניסיון בנהיגה ספורטיבית וכל מסמך אחר המעיד על התאמתו לביצוע השירותים המבוקשים.</t>
  </si>
  <si>
    <t>הנושא: יועץ מקצועי לתחום המכוניות</t>
  </si>
  <si>
    <t>ידע וניסיון של 5 שנים לפחות בתחום המכוניות, במהלך 10 השנים האחרונות</t>
  </si>
  <si>
    <t>שנות ניסיון, תעודות הסמכה בינלאומיות.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</si>
</sst>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Arial"/>
      <family val="2"/>
      <charset val="177"/>
      <scheme val="minor"/>
    </font>
    <font>
      <b/>
      <sz val="11"/>
      <name val="David"/>
      <family val="2"/>
      <charset val="177"/>
    </font>
    <font>
      <b/>
      <sz val="12"/>
      <name val="David"/>
      <family val="2"/>
      <charset val="177"/>
    </font>
    <font>
      <b/>
      <sz val="10"/>
      <name val="David"/>
      <family val="2"/>
      <charset val="177"/>
    </font>
    <font>
      <sz val="11"/>
      <name val="David"/>
      <family val="2"/>
      <charset val="177"/>
    </font>
    <font>
      <sz val="10"/>
      <name val="David"/>
      <family val="2"/>
      <charset val="177"/>
    </font>
    <font>
      <sz val="10"/>
      <color indexed="8"/>
      <name val="Arial"/>
      <family val="2"/>
      <charset val="177"/>
    </font>
    <font>
      <b/>
      <sz val="10"/>
      <color indexed="8"/>
      <name val="David"/>
      <family val="2"/>
      <charset val="177"/>
    </font>
    <font>
      <b/>
      <sz val="11"/>
      <color indexed="8"/>
      <name val="Arial"/>
      <family val="2"/>
    </font>
    <font>
      <b/>
      <u/>
      <sz val="12"/>
      <name val="David"/>
      <family val="2"/>
      <charset val="177"/>
    </font>
    <font>
      <u/>
      <sz val="11"/>
      <color indexed="8"/>
      <name val="Arial"/>
      <family val="2"/>
      <charset val="177"/>
    </font>
    <font>
      <b/>
      <u/>
      <sz val="11"/>
      <color indexed="8"/>
      <name val="Arial"/>
      <family val="2"/>
    </font>
    <font>
      <sz val="11"/>
      <color indexed="8"/>
      <name val="David"/>
      <family val="2"/>
      <charset val="177"/>
    </font>
    <font>
      <b/>
      <sz val="11"/>
      <color indexed="8"/>
      <name val="David"/>
      <family val="2"/>
      <charset val="177"/>
    </font>
    <font>
      <b/>
      <sz val="16"/>
      <name val="David"/>
      <family val="2"/>
      <charset val="177"/>
    </font>
    <font>
      <sz val="16"/>
      <color indexed="8"/>
      <name val="Arial"/>
      <family val="2"/>
      <charset val="177"/>
    </font>
    <font>
      <b/>
      <sz val="16"/>
      <color indexed="8"/>
      <name val="David"/>
      <family val="2"/>
      <charset val="177"/>
    </font>
    <font>
      <b/>
      <u/>
      <sz val="16"/>
      <color indexed="8"/>
      <name val="Arial"/>
      <family val="2"/>
    </font>
    <font>
      <b/>
      <u/>
      <sz val="20"/>
      <color indexed="8"/>
      <name val="Arial"/>
      <family val="2"/>
    </font>
    <font>
      <b/>
      <sz val="12"/>
      <name val="David"/>
      <family val="2"/>
      <charset val="177"/>
    </font>
    <font>
      <b/>
      <sz val="10"/>
      <name val="David"/>
      <family val="2"/>
      <charset val="177"/>
    </font>
    <font>
      <sz val="10"/>
      <name val="David"/>
      <family val="2"/>
      <charset val="177"/>
    </font>
    <font>
      <sz val="8"/>
      <name val="Arial"/>
      <family val="2"/>
      <charset val="177"/>
    </font>
    <font>
      <sz val="10"/>
      <color indexed="62"/>
      <name val="David"/>
      <family val="2"/>
      <charset val="177"/>
    </font>
    <font>
      <b/>
      <sz val="11"/>
      <color indexed="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 applyFill="1" applyBorder="1" applyAlignment="1">
      <alignment horizontal="center" vertical="center" readingOrder="2"/>
    </xf>
    <xf numFmtId="0" fontId="3" fillId="0" borderId="0" xfId="0" applyFont="1" applyFill="1" applyBorder="1" applyAlignment="1">
      <alignment vertical="center" wrapText="1" readingOrder="2"/>
    </xf>
    <xf numFmtId="0" fontId="1" fillId="0" borderId="0" xfId="0" applyFont="1" applyFill="1" applyBorder="1" applyAlignment="1">
      <alignment vertical="center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0" fontId="3" fillId="0" borderId="2" xfId="0" applyFont="1" applyFill="1" applyBorder="1" applyAlignment="1">
      <alignment vertical="center" wrapText="1" readingOrder="2"/>
    </xf>
    <xf numFmtId="9" fontId="4" fillId="0" borderId="3" xfId="0" applyNumberFormat="1" applyFont="1" applyFill="1" applyBorder="1" applyAlignment="1">
      <alignment horizontal="center" vertical="center" wrapText="1" readingOrder="2"/>
    </xf>
    <xf numFmtId="0" fontId="3" fillId="0" borderId="4" xfId="0" applyFont="1" applyFill="1" applyBorder="1" applyAlignment="1">
      <alignment horizontal="center" vertical="center" wrapText="1" readingOrder="2"/>
    </xf>
    <xf numFmtId="0" fontId="5" fillId="0" borderId="4" xfId="0" applyFont="1" applyFill="1" applyBorder="1" applyAlignment="1">
      <alignment horizontal="center" vertical="center" wrapText="1" readingOrder="2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9" fontId="12" fillId="0" borderId="6" xfId="0" applyNumberFormat="1" applyFont="1" applyBorder="1" applyAlignment="1">
      <alignment horizontal="center" vertical="center" wrapText="1"/>
    </xf>
    <xf numFmtId="9" fontId="1" fillId="2" borderId="7" xfId="0" applyNumberFormat="1" applyFont="1" applyFill="1" applyBorder="1" applyAlignment="1">
      <alignment horizontal="center" vertical="center" wrapText="1" readingOrder="2"/>
    </xf>
    <xf numFmtId="9" fontId="13" fillId="0" borderId="8" xfId="0" applyNumberFormat="1" applyFont="1" applyBorder="1" applyAlignment="1">
      <alignment horizontal="center" vertical="center"/>
    </xf>
    <xf numFmtId="9" fontId="16" fillId="0" borderId="5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 readingOrder="2"/>
    </xf>
    <xf numFmtId="0" fontId="0" fillId="0" borderId="0" xfId="0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9" fontId="8" fillId="0" borderId="2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18" fillId="3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right" vertical="center" readingOrder="2"/>
    </xf>
    <xf numFmtId="0" fontId="0" fillId="0" borderId="0" xfId="0" applyFill="1" applyAlignment="1">
      <alignment horizontal="right" vertical="center"/>
    </xf>
    <xf numFmtId="0" fontId="24" fillId="0" borderId="0" xfId="0" applyFont="1" applyFill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 readingOrder="2"/>
    </xf>
    <xf numFmtId="0" fontId="10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 readingOrder="2"/>
    </xf>
    <xf numFmtId="0" fontId="1" fillId="0" borderId="8" xfId="0" applyFont="1" applyFill="1" applyBorder="1" applyAlignment="1">
      <alignment horizontal="center" vertical="center" wrapText="1" readingOrder="2"/>
    </xf>
    <xf numFmtId="0" fontId="1" fillId="0" borderId="10" xfId="0" applyFont="1" applyFill="1" applyBorder="1" applyAlignment="1">
      <alignment horizontal="center" vertical="center" wrapText="1" readingOrder="2"/>
    </xf>
    <xf numFmtId="0" fontId="20" fillId="0" borderId="6" xfId="0" applyFont="1" applyFill="1" applyBorder="1" applyAlignment="1">
      <alignment horizontal="center" vertical="center" wrapText="1" readingOrder="2"/>
    </xf>
    <xf numFmtId="0" fontId="3" fillId="0" borderId="8" xfId="0" applyFont="1" applyFill="1" applyBorder="1" applyAlignment="1">
      <alignment horizontal="center" vertical="center" wrapText="1" readingOrder="2"/>
    </xf>
    <xf numFmtId="0" fontId="3" fillId="0" borderId="10" xfId="0" applyFont="1" applyFill="1" applyBorder="1" applyAlignment="1">
      <alignment horizontal="center" vertical="center" wrapText="1" readingOrder="2"/>
    </xf>
    <xf numFmtId="0" fontId="21" fillId="0" borderId="6" xfId="0" applyFont="1" applyFill="1" applyBorder="1" applyAlignment="1">
      <alignment horizontal="center" vertical="center" wrapText="1" readingOrder="2"/>
    </xf>
    <xf numFmtId="0" fontId="5" fillId="0" borderId="8" xfId="0" applyFont="1" applyFill="1" applyBorder="1" applyAlignment="1">
      <alignment horizontal="center" vertical="center" wrapText="1" readingOrder="2"/>
    </xf>
    <xf numFmtId="0" fontId="5" fillId="0" borderId="10" xfId="0" applyFont="1" applyFill="1" applyBorder="1" applyAlignment="1">
      <alignment horizontal="center" vertical="center" wrapText="1" readingOrder="2"/>
    </xf>
    <xf numFmtId="9" fontId="4" fillId="0" borderId="6" xfId="0" applyNumberFormat="1" applyFont="1" applyFill="1" applyBorder="1" applyAlignment="1">
      <alignment horizontal="center" vertical="center" wrapText="1" readingOrder="2"/>
    </xf>
    <xf numFmtId="9" fontId="4" fillId="0" borderId="8" xfId="0" applyNumberFormat="1" applyFont="1" applyFill="1" applyBorder="1" applyAlignment="1">
      <alignment horizontal="center" vertical="center" wrapText="1" readingOrder="2"/>
    </xf>
    <xf numFmtId="9" fontId="4" fillId="0" borderId="10" xfId="0" applyNumberFormat="1" applyFont="1" applyFill="1" applyBorder="1" applyAlignment="1">
      <alignment horizontal="center" vertical="center" wrapText="1" readingOrder="2"/>
    </xf>
    <xf numFmtId="0" fontId="3" fillId="0" borderId="6" xfId="0" applyFont="1" applyFill="1" applyBorder="1" applyAlignment="1">
      <alignment horizontal="center" vertical="center" wrapText="1" readingOrder="2"/>
    </xf>
    <xf numFmtId="0" fontId="2" fillId="0" borderId="4" xfId="0" applyFont="1" applyFill="1" applyBorder="1" applyAlignment="1">
      <alignment horizontal="left" vertical="center" readingOrder="2"/>
    </xf>
    <xf numFmtId="0" fontId="0" fillId="0" borderId="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8" xfId="0" applyFill="1" applyBorder="1" applyAlignment="1">
      <alignment horizontal="center" vertical="center" wrapText="1" readingOrder="2"/>
    </xf>
    <xf numFmtId="0" fontId="0" fillId="0" borderId="16" xfId="0" applyFill="1" applyBorder="1" applyAlignment="1">
      <alignment horizontal="center" vertical="center" wrapText="1" readingOrder="2"/>
    </xf>
    <xf numFmtId="0" fontId="7" fillId="0" borderId="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readingOrder="2"/>
    </xf>
    <xf numFmtId="0" fontId="3" fillId="0" borderId="10" xfId="0" applyFont="1" applyFill="1" applyBorder="1" applyAlignment="1">
      <alignment horizontal="center" vertical="center" readingOrder="2"/>
    </xf>
    <xf numFmtId="0" fontId="0" fillId="0" borderId="10" xfId="0" applyBorder="1" applyAlignment="1">
      <alignment vertical="center"/>
    </xf>
    <xf numFmtId="9" fontId="14" fillId="0" borderId="6" xfId="0" applyNumberFormat="1" applyFont="1" applyFill="1" applyBorder="1" applyAlignment="1">
      <alignment horizontal="center" vertical="center" wrapText="1" readingOrder="2"/>
    </xf>
    <xf numFmtId="9" fontId="15" fillId="0" borderId="8" xfId="0" applyNumberFormat="1" applyFont="1" applyBorder="1" applyAlignment="1">
      <alignment horizontal="center" vertical="center" wrapText="1" readingOrder="2"/>
    </xf>
    <xf numFmtId="9" fontId="15" fillId="0" borderId="10" xfId="0" applyNumberFormat="1" applyFont="1" applyBorder="1" applyAlignment="1">
      <alignment horizontal="center" vertical="center" wrapText="1" readingOrder="2"/>
    </xf>
    <xf numFmtId="9" fontId="1" fillId="0" borderId="6" xfId="0" applyNumberFormat="1" applyFont="1" applyFill="1" applyBorder="1" applyAlignment="1">
      <alignment horizontal="center" vertical="center" wrapText="1" readingOrder="2"/>
    </xf>
    <xf numFmtId="9" fontId="1" fillId="0" borderId="8" xfId="0" applyNumberFormat="1" applyFont="1" applyFill="1" applyBorder="1" applyAlignment="1">
      <alignment horizontal="center" vertical="center" wrapText="1" readingOrder="2"/>
    </xf>
    <xf numFmtId="9" fontId="1" fillId="0" borderId="10" xfId="0" applyNumberFormat="1" applyFont="1" applyFill="1" applyBorder="1" applyAlignment="1">
      <alignment horizontal="center" vertical="center" wrapText="1" readingOrder="2"/>
    </xf>
    <xf numFmtId="0" fontId="1" fillId="3" borderId="0" xfId="0" applyFont="1" applyFill="1" applyBorder="1" applyAlignment="1">
      <alignment horizontal="center" vertical="center" readingOrder="2"/>
    </xf>
    <xf numFmtId="0" fontId="0" fillId="0" borderId="0" xfId="0" applyAlignment="1">
      <alignment vertical="center"/>
    </xf>
    <xf numFmtId="0" fontId="1" fillId="3" borderId="0" xfId="0" applyFont="1" applyFill="1" applyBorder="1" applyAlignment="1">
      <alignment horizontal="right" vertical="center" readingOrder="2"/>
    </xf>
    <xf numFmtId="0" fontId="0" fillId="0" borderId="0" xfId="0" applyAlignment="1">
      <alignment horizontal="right" vertical="center"/>
    </xf>
    <xf numFmtId="0" fontId="21" fillId="0" borderId="11" xfId="0" applyFont="1" applyFill="1" applyBorder="1" applyAlignment="1">
      <alignment horizontal="center" vertical="center" wrapText="1" readingOrder="2"/>
    </xf>
    <xf numFmtId="0" fontId="5" fillId="0" borderId="12" xfId="0" applyFont="1" applyFill="1" applyBorder="1" applyAlignment="1">
      <alignment horizontal="center" vertical="center" wrapText="1" readingOrder="2"/>
    </xf>
    <xf numFmtId="0" fontId="5" fillId="0" borderId="9" xfId="0" applyFont="1" applyFill="1" applyBorder="1" applyAlignment="1">
      <alignment horizontal="center" vertical="center" wrapText="1" readingOrder="2"/>
    </xf>
    <xf numFmtId="0" fontId="5" fillId="0" borderId="5" xfId="0" applyFont="1" applyFill="1" applyBorder="1" applyAlignment="1">
      <alignment horizontal="center" vertical="center" wrapText="1" readingOrder="2"/>
    </xf>
    <xf numFmtId="0" fontId="5" fillId="0" borderId="13" xfId="0" applyFont="1" applyFill="1" applyBorder="1" applyAlignment="1">
      <alignment horizontal="center" vertical="center" wrapText="1" readingOrder="2"/>
    </xf>
    <xf numFmtId="0" fontId="5" fillId="0" borderId="14" xfId="0" applyFont="1" applyFill="1" applyBorder="1" applyAlignment="1">
      <alignment horizontal="center" vertical="center" wrapText="1" readingOrder="2"/>
    </xf>
    <xf numFmtId="0" fontId="0" fillId="0" borderId="8" xfId="0" applyFill="1" applyBorder="1" applyAlignment="1">
      <alignment horizontal="center" vertical="center" wrapText="1" readingOrder="2"/>
    </xf>
    <xf numFmtId="0" fontId="0" fillId="0" borderId="10" xfId="0" applyFill="1" applyBorder="1" applyAlignment="1">
      <alignment horizontal="center" vertical="center" wrapText="1" readingOrder="2"/>
    </xf>
    <xf numFmtId="0" fontId="19" fillId="3" borderId="0" xfId="0" applyFont="1" applyFill="1" applyBorder="1" applyAlignment="1">
      <alignment horizontal="center" vertical="center" wrapText="1" readingOrder="2"/>
    </xf>
    <xf numFmtId="0" fontId="2" fillId="3" borderId="0" xfId="0" applyFont="1" applyFill="1" applyBorder="1" applyAlignment="1">
      <alignment horizontal="center" vertical="center" wrapText="1" readingOrder="2"/>
    </xf>
    <xf numFmtId="0" fontId="2" fillId="0" borderId="15" xfId="0" applyFont="1" applyFill="1" applyBorder="1" applyAlignment="1">
      <alignment horizontal="center" vertical="center" wrapText="1" readingOrder="2"/>
    </xf>
    <xf numFmtId="0" fontId="2" fillId="0" borderId="4" xfId="0" applyFont="1" applyFill="1" applyBorder="1" applyAlignment="1">
      <alignment horizontal="center" vertical="center" wrapText="1" readingOrder="2"/>
    </xf>
    <xf numFmtId="0" fontId="2" fillId="0" borderId="3" xfId="0" applyFont="1" applyFill="1" applyBorder="1" applyAlignment="1">
      <alignment horizontal="center" vertical="center" wrapText="1" readingOrder="2"/>
    </xf>
    <xf numFmtId="0" fontId="3" fillId="0" borderId="15" xfId="0" applyFont="1" applyFill="1" applyBorder="1" applyAlignment="1">
      <alignment horizontal="center" vertical="center" wrapText="1" readingOrder="2"/>
    </xf>
    <xf numFmtId="0" fontId="3" fillId="0" borderId="3" xfId="0" applyFont="1" applyFill="1" applyBorder="1" applyAlignment="1">
      <alignment horizontal="center" vertical="center" wrapText="1" readingOrder="2"/>
    </xf>
    <xf numFmtId="0" fontId="17" fillId="0" borderId="0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3" fillId="0" borderId="11" xfId="0" applyFont="1" applyFill="1" applyBorder="1" applyAlignment="1">
      <alignment horizontal="center" vertical="center" readingOrder="2"/>
    </xf>
    <xf numFmtId="0" fontId="3" fillId="0" borderId="12" xfId="0" applyFont="1" applyFill="1" applyBorder="1" applyAlignment="1">
      <alignment horizontal="center" vertical="center" readingOrder="2"/>
    </xf>
    <xf numFmtId="0" fontId="3" fillId="0" borderId="13" xfId="0" applyFont="1" applyFill="1" applyBorder="1" applyAlignment="1">
      <alignment horizontal="center" vertical="center" readingOrder="2"/>
    </xf>
    <xf numFmtId="0" fontId="3" fillId="0" borderId="14" xfId="0" applyFont="1" applyFill="1" applyBorder="1" applyAlignment="1">
      <alignment horizontal="center" vertical="center" readingOrder="2"/>
    </xf>
    <xf numFmtId="9" fontId="1" fillId="0" borderId="17" xfId="0" applyNumberFormat="1" applyFont="1" applyFill="1" applyBorder="1" applyAlignment="1">
      <alignment horizontal="center" vertical="center" wrapText="1" readingOrder="2"/>
    </xf>
    <xf numFmtId="0" fontId="0" fillId="0" borderId="8" xfId="0" applyBorder="1" applyAlignment="1">
      <alignment horizontal="center" vertical="center" wrapText="1" readingOrder="2"/>
    </xf>
    <xf numFmtId="0" fontId="0" fillId="0" borderId="10" xfId="0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/>
    </xf>
    <xf numFmtId="0" fontId="3" fillId="0" borderId="15" xfId="0" applyFont="1" applyFill="1" applyBorder="1" applyAlignment="1">
      <alignment horizontal="right" vertical="center" wrapText="1" readingOrder="2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J40"/>
  <sheetViews>
    <sheetView rightToLeft="1" tabSelected="1" zoomScaleNormal="100" workbookViewId="0">
      <selection activeCell="E6" sqref="E6:E8"/>
    </sheetView>
  </sheetViews>
  <sheetFormatPr defaultRowHeight="14.25" x14ac:dyDescent="0.2"/>
  <cols>
    <col min="1" max="1" width="20.375" style="21" customWidth="1"/>
    <col min="2" max="2" width="26.75" style="21" customWidth="1"/>
    <col min="3" max="3" width="17.75" style="30" bestFit="1" customWidth="1"/>
    <col min="4" max="4" width="5.5" style="21" customWidth="1"/>
    <col min="5" max="7" width="9" style="21"/>
    <col min="8" max="8" width="10.125" style="21" bestFit="1" customWidth="1"/>
    <col min="9" max="9" width="10.25" style="21" customWidth="1"/>
    <col min="10" max="10" width="10.625" style="21" customWidth="1"/>
    <col min="11" max="16384" width="9" style="21"/>
  </cols>
  <sheetData>
    <row r="1" spans="1:10" s="16" customFormat="1" ht="15.75" customHeight="1" x14ac:dyDescent="0.2">
      <c r="A1" s="72" t="s">
        <v>0</v>
      </c>
      <c r="B1" s="73"/>
      <c r="C1" s="74" t="s">
        <v>17</v>
      </c>
      <c r="D1" s="75"/>
      <c r="E1" s="84" t="s">
        <v>33</v>
      </c>
      <c r="F1" s="85"/>
      <c r="G1" s="85"/>
      <c r="H1" s="85"/>
      <c r="I1" s="85"/>
      <c r="J1" s="85"/>
    </row>
    <row r="2" spans="1:10" s="16" customFormat="1" ht="15.75" customHeight="1" x14ac:dyDescent="0.2">
      <c r="A2" s="72"/>
      <c r="B2" s="73"/>
      <c r="C2" s="74"/>
      <c r="D2" s="75"/>
      <c r="E2" s="85"/>
      <c r="F2" s="85"/>
      <c r="G2" s="85"/>
      <c r="H2" s="85"/>
      <c r="I2" s="85"/>
      <c r="J2" s="85"/>
    </row>
    <row r="3" spans="1:10" s="18" customFormat="1" ht="15.75" customHeight="1" x14ac:dyDescent="0.2">
      <c r="A3" s="3"/>
      <c r="B3" s="1"/>
      <c r="C3" s="1"/>
      <c r="D3" s="1"/>
      <c r="E3" s="17"/>
      <c r="F3" s="86" t="s">
        <v>11</v>
      </c>
      <c r="G3" s="87"/>
      <c r="H3" s="87"/>
      <c r="I3" s="87"/>
      <c r="J3" s="88"/>
    </row>
    <row r="4" spans="1:10" s="16" customFormat="1" ht="26.25" customHeight="1" x14ac:dyDescent="0.2">
      <c r="A4" s="55" t="s">
        <v>1</v>
      </c>
      <c r="B4" s="63" t="s">
        <v>3</v>
      </c>
      <c r="C4" s="93" t="s">
        <v>12</v>
      </c>
      <c r="D4" s="94"/>
      <c r="E4" s="63" t="s">
        <v>2</v>
      </c>
      <c r="F4" s="55" t="s">
        <v>4</v>
      </c>
      <c r="G4" s="55" t="s">
        <v>5</v>
      </c>
      <c r="H4" s="55" t="s">
        <v>7</v>
      </c>
      <c r="I4" s="89" t="s">
        <v>6</v>
      </c>
      <c r="J4" s="90"/>
    </row>
    <row r="5" spans="1:10" s="20" customFormat="1" ht="12.75" x14ac:dyDescent="0.2">
      <c r="A5" s="48"/>
      <c r="B5" s="64"/>
      <c r="C5" s="95"/>
      <c r="D5" s="96"/>
      <c r="E5" s="64"/>
      <c r="F5" s="48"/>
      <c r="G5" s="48"/>
      <c r="H5" s="48"/>
      <c r="I5" s="19" t="s">
        <v>8</v>
      </c>
      <c r="J5" s="19" t="s">
        <v>9</v>
      </c>
    </row>
    <row r="6" spans="1:10" s="16" customFormat="1" ht="28.5" customHeight="1" x14ac:dyDescent="0.2">
      <c r="A6" s="46" t="s">
        <v>34</v>
      </c>
      <c r="B6" s="49" t="s">
        <v>32</v>
      </c>
      <c r="C6" s="5" t="s">
        <v>24</v>
      </c>
      <c r="D6" s="5">
        <v>5</v>
      </c>
      <c r="E6" s="52">
        <v>0.35</v>
      </c>
      <c r="F6" s="43"/>
      <c r="G6" s="43"/>
      <c r="H6" s="69">
        <f>G6/10*E6</f>
        <v>0</v>
      </c>
      <c r="I6" s="69">
        <v>0.6</v>
      </c>
      <c r="J6" s="66">
        <f>H21*I6</f>
        <v>0</v>
      </c>
    </row>
    <row r="7" spans="1:10" s="16" customFormat="1" ht="15" customHeight="1" x14ac:dyDescent="0.2">
      <c r="A7" s="82"/>
      <c r="B7" s="50"/>
      <c r="C7" s="5" t="s">
        <v>23</v>
      </c>
      <c r="D7" s="5">
        <v>8</v>
      </c>
      <c r="E7" s="53"/>
      <c r="F7" s="44"/>
      <c r="G7" s="44"/>
      <c r="H7" s="70"/>
      <c r="I7" s="98"/>
      <c r="J7" s="67"/>
    </row>
    <row r="8" spans="1:10" s="16" customFormat="1" ht="49.5" customHeight="1" x14ac:dyDescent="0.2">
      <c r="A8" s="83"/>
      <c r="B8" s="51"/>
      <c r="C8" s="5" t="s">
        <v>22</v>
      </c>
      <c r="D8" s="5">
        <v>10</v>
      </c>
      <c r="E8" s="54"/>
      <c r="F8" s="45"/>
      <c r="G8" s="45"/>
      <c r="H8" s="71"/>
      <c r="I8" s="98"/>
      <c r="J8" s="67"/>
    </row>
    <row r="9" spans="1:10" x14ac:dyDescent="0.2">
      <c r="A9" s="46" t="s">
        <v>19</v>
      </c>
      <c r="B9" s="49" t="s">
        <v>20</v>
      </c>
      <c r="C9" s="76"/>
      <c r="D9" s="77"/>
      <c r="E9" s="52">
        <v>0.25</v>
      </c>
      <c r="F9" s="43"/>
      <c r="G9" s="43"/>
      <c r="H9" s="69">
        <f>G9/10*E9</f>
        <v>0</v>
      </c>
      <c r="I9" s="98"/>
      <c r="J9" s="67"/>
    </row>
    <row r="10" spans="1:10" x14ac:dyDescent="0.2">
      <c r="A10" s="47"/>
      <c r="B10" s="50"/>
      <c r="C10" s="78"/>
      <c r="D10" s="79"/>
      <c r="E10" s="53"/>
      <c r="F10" s="44"/>
      <c r="G10" s="44"/>
      <c r="H10" s="70"/>
      <c r="I10" s="98"/>
      <c r="J10" s="67"/>
    </row>
    <row r="11" spans="1:10" x14ac:dyDescent="0.2">
      <c r="A11" s="48"/>
      <c r="B11" s="51"/>
      <c r="C11" s="80"/>
      <c r="D11" s="81"/>
      <c r="E11" s="54"/>
      <c r="F11" s="45"/>
      <c r="G11" s="45"/>
      <c r="H11" s="71"/>
      <c r="I11" s="98"/>
      <c r="J11" s="67"/>
    </row>
    <row r="12" spans="1:10" x14ac:dyDescent="0.2">
      <c r="A12" s="46" t="s">
        <v>18</v>
      </c>
      <c r="B12" s="49" t="s">
        <v>13</v>
      </c>
      <c r="C12" s="5" t="s">
        <v>26</v>
      </c>
      <c r="D12" s="5">
        <v>5</v>
      </c>
      <c r="E12" s="52">
        <v>0.2</v>
      </c>
      <c r="F12" s="43"/>
      <c r="G12" s="43"/>
      <c r="H12" s="69">
        <f>G12/10*E12</f>
        <v>0</v>
      </c>
      <c r="I12" s="98"/>
      <c r="J12" s="67"/>
    </row>
    <row r="13" spans="1:10" x14ac:dyDescent="0.2">
      <c r="A13" s="47"/>
      <c r="B13" s="50"/>
      <c r="C13" s="5" t="s">
        <v>25</v>
      </c>
      <c r="D13" s="5">
        <v>8</v>
      </c>
      <c r="E13" s="53"/>
      <c r="F13" s="44"/>
      <c r="G13" s="44"/>
      <c r="H13" s="70"/>
      <c r="I13" s="98"/>
      <c r="J13" s="67"/>
    </row>
    <row r="14" spans="1:10" x14ac:dyDescent="0.2">
      <c r="A14" s="48"/>
      <c r="B14" s="51"/>
      <c r="C14" s="5" t="s">
        <v>22</v>
      </c>
      <c r="D14" s="5">
        <v>10</v>
      </c>
      <c r="E14" s="54"/>
      <c r="F14" s="45"/>
      <c r="G14" s="45"/>
      <c r="H14" s="71"/>
      <c r="I14" s="98"/>
      <c r="J14" s="67"/>
    </row>
    <row r="15" spans="1:10" ht="14.25" customHeight="1" x14ac:dyDescent="0.2">
      <c r="A15" s="46" t="s">
        <v>27</v>
      </c>
      <c r="B15" s="49" t="s">
        <v>28</v>
      </c>
      <c r="C15" s="5" t="s">
        <v>29</v>
      </c>
      <c r="D15" s="5">
        <v>5</v>
      </c>
      <c r="E15" s="52">
        <v>0.08</v>
      </c>
      <c r="F15" s="43"/>
      <c r="G15" s="43"/>
      <c r="H15" s="70">
        <f>G15/10*E15</f>
        <v>0</v>
      </c>
      <c r="I15" s="98"/>
      <c r="J15" s="67"/>
    </row>
    <row r="16" spans="1:10" ht="14.25" customHeight="1" x14ac:dyDescent="0.2">
      <c r="A16" s="47"/>
      <c r="B16" s="50"/>
      <c r="C16" s="5" t="s">
        <v>26</v>
      </c>
      <c r="D16" s="5">
        <v>8</v>
      </c>
      <c r="E16" s="53"/>
      <c r="F16" s="44"/>
      <c r="G16" s="44"/>
      <c r="H16" s="70"/>
      <c r="I16" s="98"/>
      <c r="J16" s="67"/>
    </row>
    <row r="17" spans="1:10" s="16" customFormat="1" x14ac:dyDescent="0.2">
      <c r="A17" s="48"/>
      <c r="B17" s="51"/>
      <c r="C17" s="5" t="s">
        <v>30</v>
      </c>
      <c r="D17" s="5">
        <v>10</v>
      </c>
      <c r="E17" s="54"/>
      <c r="F17" s="45"/>
      <c r="G17" s="45"/>
      <c r="H17" s="71"/>
      <c r="I17" s="98"/>
      <c r="J17" s="67"/>
    </row>
    <row r="18" spans="1:10" s="18" customFormat="1" ht="15" customHeight="1" x14ac:dyDescent="0.2">
      <c r="A18" s="46" t="s">
        <v>31</v>
      </c>
      <c r="B18" s="49" t="s">
        <v>35</v>
      </c>
      <c r="C18" s="5" t="s">
        <v>26</v>
      </c>
      <c r="D18" s="5">
        <v>5</v>
      </c>
      <c r="E18" s="52">
        <v>0.12</v>
      </c>
      <c r="F18" s="43"/>
      <c r="G18" s="43"/>
      <c r="H18" s="69">
        <f>G18/10*E18</f>
        <v>0</v>
      </c>
      <c r="I18" s="98"/>
      <c r="J18" s="67"/>
    </row>
    <row r="19" spans="1:10" s="18" customFormat="1" ht="40.5" customHeight="1" x14ac:dyDescent="0.2">
      <c r="A19" s="47"/>
      <c r="B19" s="50"/>
      <c r="C19" s="5" t="s">
        <v>25</v>
      </c>
      <c r="D19" s="5">
        <v>8</v>
      </c>
      <c r="E19" s="53"/>
      <c r="F19" s="44"/>
      <c r="G19" s="44"/>
      <c r="H19" s="70"/>
      <c r="I19" s="98"/>
      <c r="J19" s="67"/>
    </row>
    <row r="20" spans="1:10" s="18" customFormat="1" ht="15" thickBot="1" x14ac:dyDescent="0.25">
      <c r="A20" s="48"/>
      <c r="B20" s="51"/>
      <c r="C20" s="5" t="s">
        <v>22</v>
      </c>
      <c r="D20" s="5">
        <v>10</v>
      </c>
      <c r="E20" s="54"/>
      <c r="F20" s="45"/>
      <c r="G20" s="45"/>
      <c r="H20" s="97"/>
      <c r="I20" s="99"/>
      <c r="J20" s="68"/>
    </row>
    <row r="21" spans="1:10" s="16" customFormat="1" ht="46.5" customHeight="1" x14ac:dyDescent="0.2">
      <c r="A21" s="8"/>
      <c r="B21" s="9"/>
      <c r="C21" s="9"/>
      <c r="D21" s="9"/>
      <c r="E21" s="56" t="s">
        <v>14</v>
      </c>
      <c r="F21" s="57"/>
      <c r="G21" s="58"/>
      <c r="H21" s="13">
        <f>SUM(H6:H20)</f>
        <v>0</v>
      </c>
      <c r="I21" s="59" t="s">
        <v>21</v>
      </c>
      <c r="J21" s="60"/>
    </row>
    <row r="22" spans="1:10" ht="15" x14ac:dyDescent="0.2">
      <c r="A22" s="6"/>
      <c r="B22" s="22"/>
      <c r="C22" s="23"/>
      <c r="D22" s="22"/>
      <c r="E22" s="22"/>
      <c r="F22" s="22"/>
      <c r="G22" s="100"/>
      <c r="H22" s="100"/>
      <c r="I22" s="100"/>
      <c r="J22" s="24"/>
    </row>
    <row r="23" spans="1:10" ht="15.75" x14ac:dyDescent="0.2">
      <c r="A23" s="4" t="s">
        <v>10</v>
      </c>
      <c r="B23" s="25"/>
      <c r="C23" s="27"/>
      <c r="D23" s="25"/>
      <c r="E23" s="25"/>
      <c r="F23" s="25"/>
      <c r="G23" s="26"/>
      <c r="H23" s="26"/>
      <c r="I23" s="26"/>
      <c r="J23" s="26"/>
    </row>
    <row r="24" spans="1:10" ht="15" customHeight="1" x14ac:dyDescent="0.2">
      <c r="B24" s="28"/>
      <c r="C24" s="29"/>
      <c r="D24" s="28"/>
      <c r="E24" s="63"/>
      <c r="F24" s="55" t="s">
        <v>15</v>
      </c>
      <c r="G24" s="55" t="s">
        <v>5</v>
      </c>
      <c r="H24" s="55" t="s">
        <v>7</v>
      </c>
      <c r="I24" s="61" t="s">
        <v>8</v>
      </c>
      <c r="J24" s="61" t="s">
        <v>9</v>
      </c>
    </row>
    <row r="25" spans="1:10" x14ac:dyDescent="0.2">
      <c r="A25" s="2"/>
      <c r="B25" s="28"/>
      <c r="C25" s="29"/>
      <c r="D25" s="28"/>
      <c r="E25" s="64"/>
      <c r="F25" s="48"/>
      <c r="G25" s="48"/>
      <c r="H25" s="48"/>
      <c r="I25" s="62"/>
      <c r="J25" s="65"/>
    </row>
    <row r="26" spans="1:10" ht="28.5" customHeight="1" x14ac:dyDescent="0.2">
      <c r="A26" s="101"/>
      <c r="B26" s="102"/>
      <c r="C26" s="102"/>
      <c r="D26" s="103"/>
      <c r="E26" s="7"/>
      <c r="F26" s="10"/>
      <c r="G26" s="11"/>
      <c r="H26" s="12">
        <f>G26/10</f>
        <v>0</v>
      </c>
      <c r="I26" s="14">
        <v>0.4</v>
      </c>
      <c r="J26" s="15">
        <f>H26*I26</f>
        <v>0</v>
      </c>
    </row>
    <row r="27" spans="1:10" ht="15" x14ac:dyDescent="0.2">
      <c r="A27" s="2"/>
      <c r="G27" s="100"/>
      <c r="H27" s="100"/>
      <c r="I27" s="100"/>
      <c r="J27" s="24"/>
    </row>
    <row r="28" spans="1:10" ht="15" x14ac:dyDescent="0.2">
      <c r="A28" s="38"/>
      <c r="B28" s="38"/>
      <c r="C28" s="39"/>
      <c r="D28" s="16"/>
      <c r="E28" s="16"/>
    </row>
    <row r="29" spans="1:10" ht="15" x14ac:dyDescent="0.2">
      <c r="A29" s="40"/>
      <c r="B29" s="38"/>
      <c r="C29" s="39"/>
      <c r="D29" s="16"/>
      <c r="E29" s="16"/>
    </row>
    <row r="30" spans="1:10" ht="15" x14ac:dyDescent="0.2">
      <c r="A30" s="41"/>
      <c r="B30" s="38"/>
      <c r="C30" s="38"/>
      <c r="D30" s="38"/>
      <c r="E30" s="16"/>
    </row>
    <row r="31" spans="1:10" ht="26.25" x14ac:dyDescent="0.2">
      <c r="A31" s="16"/>
      <c r="B31" s="16"/>
      <c r="C31" s="42"/>
      <c r="D31" s="16"/>
      <c r="E31" s="16"/>
      <c r="F31" s="91" t="s">
        <v>16</v>
      </c>
      <c r="G31" s="73"/>
      <c r="H31" s="73"/>
      <c r="I31" s="92"/>
      <c r="J31" s="31"/>
    </row>
    <row r="32" spans="1:10" x14ac:dyDescent="0.2">
      <c r="A32" s="16"/>
      <c r="B32" s="16"/>
      <c r="C32" s="42"/>
      <c r="D32" s="16"/>
      <c r="E32" s="16"/>
    </row>
    <row r="33" spans="1:6" x14ac:dyDescent="0.2">
      <c r="A33" s="16"/>
      <c r="B33" s="16"/>
      <c r="C33" s="42"/>
      <c r="D33" s="16"/>
      <c r="E33" s="16"/>
    </row>
    <row r="34" spans="1:6" x14ac:dyDescent="0.2">
      <c r="A34" s="16"/>
      <c r="B34" s="16"/>
      <c r="C34" s="42"/>
      <c r="D34" s="16"/>
      <c r="E34" s="16"/>
    </row>
    <row r="35" spans="1:6" x14ac:dyDescent="0.2">
      <c r="A35" s="16"/>
      <c r="B35" s="16"/>
      <c r="C35" s="42"/>
      <c r="D35" s="16"/>
      <c r="E35" s="16"/>
    </row>
    <row r="36" spans="1:6" x14ac:dyDescent="0.2">
      <c r="A36" s="16"/>
      <c r="B36" s="16"/>
      <c r="C36" s="42"/>
      <c r="D36" s="16"/>
      <c r="E36" s="16"/>
    </row>
    <row r="38" spans="1:6" s="32" customFormat="1" ht="27.75" customHeight="1" x14ac:dyDescent="0.2">
      <c r="A38" s="35"/>
      <c r="C38" s="34"/>
    </row>
    <row r="39" spans="1:6" s="32" customFormat="1" ht="15" x14ac:dyDescent="0.2">
      <c r="A39" s="35"/>
      <c r="B39" s="36"/>
      <c r="C39" s="34"/>
      <c r="E39" s="37"/>
      <c r="F39" s="33"/>
    </row>
    <row r="40" spans="1:6" s="32" customFormat="1" x14ac:dyDescent="0.2">
      <c r="A40" s="34"/>
      <c r="C40" s="34"/>
    </row>
  </sheetData>
  <mergeCells count="57">
    <mergeCell ref="A15:A17"/>
    <mergeCell ref="A18:A20"/>
    <mergeCell ref="F31:I31"/>
    <mergeCell ref="A4:A5"/>
    <mergeCell ref="C4:D5"/>
    <mergeCell ref="G18:G20"/>
    <mergeCell ref="H18:H20"/>
    <mergeCell ref="H9:H11"/>
    <mergeCell ref="B4:B5"/>
    <mergeCell ref="I6:I20"/>
    <mergeCell ref="E6:E8"/>
    <mergeCell ref="G9:G11"/>
    <mergeCell ref="G22:I22"/>
    <mergeCell ref="A26:D26"/>
    <mergeCell ref="G27:I27"/>
    <mergeCell ref="H24:H25"/>
    <mergeCell ref="E1:J2"/>
    <mergeCell ref="H4:H5"/>
    <mergeCell ref="F3:J3"/>
    <mergeCell ref="I4:J4"/>
    <mergeCell ref="F4:F5"/>
    <mergeCell ref="G4:G5"/>
    <mergeCell ref="E4:E5"/>
    <mergeCell ref="A1:B2"/>
    <mergeCell ref="C1:D2"/>
    <mergeCell ref="C9:D11"/>
    <mergeCell ref="A6:A8"/>
    <mergeCell ref="A9:A11"/>
    <mergeCell ref="J6:J20"/>
    <mergeCell ref="B18:B20"/>
    <mergeCell ref="E18:E20"/>
    <mergeCell ref="F18:F20"/>
    <mergeCell ref="G6:G8"/>
    <mergeCell ref="H6:H8"/>
    <mergeCell ref="F15:F17"/>
    <mergeCell ref="G15:G17"/>
    <mergeCell ref="H15:H17"/>
    <mergeCell ref="H12:H14"/>
    <mergeCell ref="B6:B8"/>
    <mergeCell ref="E15:E17"/>
    <mergeCell ref="B15:B17"/>
    <mergeCell ref="F6:F8"/>
    <mergeCell ref="B9:B11"/>
    <mergeCell ref="E9:E11"/>
    <mergeCell ref="G24:G25"/>
    <mergeCell ref="E21:G21"/>
    <mergeCell ref="I21:J21"/>
    <mergeCell ref="I24:I25"/>
    <mergeCell ref="E24:E25"/>
    <mergeCell ref="J24:J25"/>
    <mergeCell ref="F24:F25"/>
    <mergeCell ref="F9:F11"/>
    <mergeCell ref="G12:G14"/>
    <mergeCell ref="A12:A14"/>
    <mergeCell ref="B12:B14"/>
    <mergeCell ref="E12:E14"/>
    <mergeCell ref="F12:F14"/>
  </mergeCells>
  <phoneticPr fontId="22" type="noConversion"/>
  <pageMargins left="0.24" right="0.24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"/>
  <sheetViews>
    <sheetView rightToLeft="1" workbookViewId="0"/>
  </sheetViews>
  <sheetFormatPr defaultRowHeight="14.25" x14ac:dyDescent="0.2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"/>
  <dimension ref="A1"/>
  <sheetViews>
    <sheetView rightToLeft="1" workbookViewId="0"/>
  </sheetViews>
  <sheetFormatPr defaultRowHeight="14.25" x14ac:dyDescent="0.2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ofras</dc:creator>
  <cp:lastModifiedBy>Uri Shahadi</cp:lastModifiedBy>
  <cp:lastPrinted>2010-07-22T08:39:22Z</cp:lastPrinted>
  <dcterms:created xsi:type="dcterms:W3CDTF">2010-03-07T08:41:41Z</dcterms:created>
  <dcterms:modified xsi:type="dcterms:W3CDTF">2016-11-14T07:52:41Z</dcterms:modified>
</cp:coreProperties>
</file>